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ocuwaregroup.sharepoint.com/sites/CreativeDepartment/Shared Documents/General/007_2023_Archive/029_SalesSupport_2023/001_TAYA_Blog-Content-Articles_Oct2023/Review/Magnets_Gated Content Ideas/"/>
    </mc:Choice>
  </mc:AlternateContent>
  <xr:revisionPtr revIDLastSave="193" documentId="8_{9F82A027-5950-4BFC-97B4-40A9BBC36972}" xr6:coauthVersionLast="47" xr6:coauthVersionMax="47" xr10:uidLastSave="{8DAE8842-2F46-4872-9EB6-91874B4E2798}"/>
  <bookViews>
    <workbookView xWindow="2810" yWindow="0" windowWidth="20130" windowHeight="13800" tabRatio="481" xr2:uid="{00000000-000D-0000-FFFF-FFFF00000000}"/>
  </bookViews>
  <sheets>
    <sheet name="Checkli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D53" i="1"/>
  <c r="D52" i="1"/>
  <c r="D51" i="1"/>
  <c r="D48" i="1"/>
  <c r="D47" i="1"/>
  <c r="D46" i="1"/>
  <c r="D45" i="1"/>
  <c r="D42" i="1"/>
  <c r="D41" i="1"/>
  <c r="D40" i="1"/>
  <c r="D39" i="1"/>
  <c r="D36" i="1"/>
  <c r="D35" i="1"/>
  <c r="D34" i="1"/>
  <c r="D33" i="1"/>
  <c r="D30" i="1"/>
  <c r="D29" i="1"/>
  <c r="D28" i="1"/>
  <c r="D27" i="1"/>
  <c r="D24" i="1"/>
  <c r="D23" i="1"/>
  <c r="D22" i="1"/>
  <c r="D21" i="1"/>
  <c r="D18" i="1"/>
  <c r="D17" i="1"/>
  <c r="D16" i="1"/>
  <c r="D15" i="1"/>
  <c r="D56" i="1" l="1"/>
  <c r="B58" i="1" s="1"/>
</calcChain>
</file>

<file path=xl/sharedStrings.xml><?xml version="1.0" encoding="utf-8"?>
<sst xmlns="http://schemas.openxmlformats.org/spreadsheetml/2006/main" count="80" uniqueCount="53">
  <si>
    <t>Integrations Risk Scorecard</t>
  </si>
  <si>
    <t>Instructions for Using the Checklist:</t>
  </si>
  <si>
    <t>1. Read Through the Criteria: Begin by carefully reading each criterion listed in the checklist. Make sure you understand the details and implications of each criterion as it pertains to your integration situation.</t>
  </si>
  <si>
    <t>2. Mark Your Responses: For each question, you will find a sentence that describes a specific scenario or condition under the criteria. If this sentence accurately applies to your situation, indicate Yes in the C column next to that criterion. If the sentence does not apply to your situation, leave the cell in the C column empty. It’s important to respond as accurately as possible to ensure the assessment reflects your actual integration risk.</t>
  </si>
  <si>
    <t>3. Example: If the criterion is "Available API for Integrations" and the description that matches your situation is "No API or poorly documented API," place a Yes in the C column for that row if it's true for your case. If none of the descriptions apply, leave the corresponding cell in the C column empty.</t>
  </si>
  <si>
    <t>Additional Tips</t>
  </si>
  <si>
    <r>
      <t>Review Your Responses:</t>
    </r>
    <r>
      <rPr>
        <sz val="8"/>
        <color rgb="FF0D0D0D"/>
        <rFont val="Segoe UI"/>
        <family val="2"/>
      </rPr>
      <t xml:space="preserve"> After completing the checklist, take a moment to review your responses to ensure they accurately reflect your situation.</t>
    </r>
  </si>
  <si>
    <r>
      <t>Assessment of Risk:</t>
    </r>
    <r>
      <rPr>
        <sz val="8"/>
        <color rgb="FF0D0D0D"/>
        <rFont val="Segoe UI"/>
        <family val="2"/>
      </rPr>
      <t xml:space="preserve"> The checklist will help you identify areas of high integration risk. A higher number of </t>
    </r>
    <r>
      <rPr>
        <sz val="8"/>
        <color rgb="FF0D0D0D"/>
        <rFont val="Segoe UI"/>
        <family val="2"/>
      </rPr>
      <t>Yes</t>
    </r>
    <r>
      <rPr>
        <sz val="8"/>
        <color rgb="FF0D0D0D"/>
        <rFont val="Segoe UI"/>
        <family val="2"/>
      </rPr>
      <t xml:space="preserve"> responses in the C column may indicate a higher overall integration risk for your project.</t>
    </r>
  </si>
  <si>
    <r>
      <t>Consult with Experts:</t>
    </r>
    <r>
      <rPr>
        <sz val="8"/>
        <color rgb="FF0D0D0D"/>
        <rFont val="Segoe UI"/>
        <family val="2"/>
      </rPr>
      <t xml:space="preserve"> Consider discussing your completed checklist with an integration expert or consultant. They can provide further insights and recommendations based on your responses.</t>
    </r>
  </si>
  <si>
    <t>#</t>
  </si>
  <si>
    <t>Questions</t>
  </si>
  <si>
    <t>Yes or empty</t>
  </si>
  <si>
    <t>Score</t>
  </si>
  <si>
    <r>
      <t>Question:</t>
    </r>
    <r>
      <rPr>
        <sz val="8"/>
        <color rgb="FF0D0D0D"/>
        <rFont val="Segoe UI"/>
        <family val="2"/>
      </rPr>
      <t xml:space="preserve"> How would you describe the availability and documentation of the API for integrations?</t>
    </r>
  </si>
  <si>
    <t>Robust, well-documented API (Low Risk)</t>
  </si>
  <si>
    <t>API is available with decent documentation (Moderate-Low Risk)</t>
  </si>
  <si>
    <t>Limited API capabilities or documentation (Moderate Risk)</t>
  </si>
  <si>
    <t>No API or poorly documented API (High Risk)</t>
  </si>
  <si>
    <r>
      <t>Question:</t>
    </r>
    <r>
      <rPr>
        <sz val="8"/>
        <color rgb="FF0D0D0D"/>
        <rFont val="Segoe UI"/>
        <family val="2"/>
      </rPr>
      <t xml:space="preserve"> What level of support is available for iPaaS platforms?</t>
    </r>
  </si>
  <si>
    <t>18-24 Points: Indicates a potential benefit from a P2P solution.</t>
  </si>
  <si>
    <t>Fully supports a range of iPaaS platforms (Low Risk)</t>
  </si>
  <si>
    <t xml:space="preserve">15-17 Points Consider your operational priorities or consult with a solutions expert from DocuWare. </t>
  </si>
  <si>
    <t>Supports major iPaaS platforms with some limitations (Moderate-Low Risk)</t>
  </si>
  <si>
    <t>12-14 Points: Indicates a potential benefit from an Invoice Processing solution.</t>
  </si>
  <si>
    <t>Limited support for some iPaaS platforms (Moderate Risk)</t>
  </si>
  <si>
    <t>Does not support any iPaaS platforms (High Risk)</t>
  </si>
  <si>
    <r>
      <t>Question:</t>
    </r>
    <r>
      <rPr>
        <sz val="8"/>
        <color rgb="FF0D0D0D"/>
        <rFont val="Segoe UI"/>
        <family val="2"/>
      </rPr>
      <t xml:space="preserve"> Are there available modules or plug-ins to facilitate integration?</t>
    </r>
  </si>
  <si>
    <t>Many ready-to-use modules available for easy integration (Low Risk)</t>
  </si>
  <si>
    <t>Some useful modules available with minor customizations needed (Moderate-Low Risk)</t>
  </si>
  <si>
    <t>Few modules available, requiring significant customizations (Moderate Risk)</t>
  </si>
  <si>
    <t>No available modules or plug-ins for integration (High Risk)</t>
  </si>
  <si>
    <r>
      <t>Question:</t>
    </r>
    <r>
      <rPr>
        <sz val="8"/>
        <color rgb="FF0D0D0D"/>
        <rFont val="Segoe UI"/>
        <family val="2"/>
      </rPr>
      <t xml:space="preserve"> What is the installation type for the system?</t>
    </r>
  </si>
  <si>
    <t>Cloud-based and easily compatible with DocuWare (Low Risk)</t>
  </si>
  <si>
    <t>Cloud-based, but requires specific configurations (Moderate-Low Risk)</t>
  </si>
  <si>
    <t>On-premises but with manageable setup (Moderate Risk)</t>
  </si>
  <si>
    <t>On-premises with complex setup requirements (High Risk)</t>
  </si>
  <si>
    <r>
      <t>Question:</t>
    </r>
    <r>
      <rPr>
        <sz val="8"/>
        <color rgb="FF0D0D0D"/>
        <rFont val="Segoe UI"/>
        <family val="2"/>
      </rPr>
      <t xml:space="preserve"> How would you describe the access to knowledgeable experts for the integration?</t>
    </r>
  </si>
  <si>
    <t>Excellent access to highly experienced experts (Low Risk)</t>
  </si>
  <si>
    <t>Good access to experienced experts (Moderate-Low Risk)</t>
  </si>
  <si>
    <t>Some access to experts, but not fully experienced in integration (Moderate Risk)</t>
  </si>
  <si>
    <t>Limited or no access to knowledgeable experts (High Risk)</t>
  </si>
  <si>
    <r>
      <t>Question:</t>
    </r>
    <r>
      <rPr>
        <sz val="8"/>
        <color rgb="FF0D0D0D"/>
        <rFont val="Segoe UI"/>
        <family val="2"/>
      </rPr>
      <t xml:space="preserve"> What is the level of maintenance and support offered for the target system?</t>
    </r>
  </si>
  <si>
    <t>Strong ongoing maintenance &amp; support with responsive service (Low Risk)</t>
  </si>
  <si>
    <t>Reliable maintenance &amp; support, but with occasional delays (Moderate-Low Risk)</t>
  </si>
  <si>
    <t>Limited maintenance &amp; support, slow response times (Moderate Risk)</t>
  </si>
  <si>
    <t>No ongoing maintenance &amp; support, or unresponsive service (High Risk)</t>
  </si>
  <si>
    <r>
      <t>Question:</t>
    </r>
    <r>
      <rPr>
        <sz val="8"/>
        <color rgb="FF0D0D0D"/>
        <rFont val="Segoe UI"/>
        <family val="2"/>
      </rPr>
      <t xml:space="preserve"> How supportive is the current supplier in facilitating the integration?</t>
    </r>
  </si>
  <si>
    <t>Supplier is fully supportive and actively assists with integration (Low Risk)</t>
  </si>
  <si>
    <t>Supplier is somewhat supportive of the integration efforts (Moderate-Low Risk)</t>
  </si>
  <si>
    <t>Supplier is neutral but offers minimal assistance (Moderate Risk)</t>
  </si>
  <si>
    <t>Supplier is not cooperative or actively opposes integration (High Risk)</t>
  </si>
  <si>
    <t>Total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</si>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</sst>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D0D0D"/>
      <name val="Segoe UI"/>
      <family val="2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rgb="FF0D0D0D"/>
      <name val="Segoe UI"/>
      <family val="2"/>
    </font>
    <font>
      <b/>
      <sz val="8"/>
      <color rgb="FF0D0D0D"/>
      <name val="Segoe UI"/>
      <family val="2"/>
    </font>
    <font>
      <b/>
      <sz val="26"/>
      <color theme="1"/>
      <name val="Calibri"/>
      <family val="2"/>
      <scheme val="minor"/>
    </font>
    <font>
      <b/>
      <sz val="16"/>
      <color rgb="FF0D0D0D"/>
      <name val="Segoe U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3.75"/>
      <color rgb="FF0D0D0D"/>
      <name val="Segoe U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left" vertical="center" indent="4"/>
    </xf>
    <xf numFmtId="0" fontId="6" fillId="0" borderId="0" xfId="0" applyFont="1" applyAlignment="1">
      <alignment horizontal="left" vertical="center" indent="4"/>
    </xf>
    <xf numFmtId="0" fontId="7" fillId="2" borderId="0" xfId="0" applyFont="1" applyFill="1"/>
    <xf numFmtId="0" fontId="9" fillId="2" borderId="0" xfId="0" applyFont="1" applyFill="1"/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2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tabSelected="1" workbookViewId="0">
      <selection activeCell="C21" sqref="C21:C24"/>
    </sheetView>
  </sheetViews>
  <sheetFormatPr defaultRowHeight="14.5" x14ac:dyDescent="0.35"/>
  <cols>
    <col min="1" max="1" width="8.26953125" customWidth="1"/>
    <col min="2" max="2" width="72.1796875" bestFit="1" customWidth="1"/>
    <col min="3" max="3" width="16.54296875" bestFit="1" customWidth="1"/>
  </cols>
  <sheetData>
    <row r="1" spans="1:4" ht="25" x14ac:dyDescent="0.7">
      <c r="A1" s="15" t="s">
        <v>0</v>
      </c>
      <c r="B1" s="15"/>
      <c r="C1" s="15"/>
    </row>
    <row r="2" spans="1:4" ht="25" x14ac:dyDescent="0.7">
      <c r="A2" s="2"/>
      <c r="B2" s="2"/>
      <c r="C2" s="2"/>
    </row>
    <row r="3" spans="1:4" ht="25" x14ac:dyDescent="0.7">
      <c r="A3" s="1" t="s">
        <v>1</v>
      </c>
      <c r="B3" s="2"/>
      <c r="C3" s="2"/>
    </row>
    <row r="4" spans="1:4" ht="25" x14ac:dyDescent="0.7">
      <c r="A4" s="12" t="s">
        <v>2</v>
      </c>
      <c r="B4" s="2"/>
      <c r="C4" s="2"/>
    </row>
    <row r="5" spans="1:4" ht="25" x14ac:dyDescent="0.7">
      <c r="A5" s="12" t="s">
        <v>3</v>
      </c>
      <c r="B5" s="2"/>
      <c r="C5" s="2"/>
    </row>
    <row r="6" spans="1:4" ht="15.5" x14ac:dyDescent="0.35">
      <c r="A6" s="12" t="s">
        <v>4</v>
      </c>
    </row>
    <row r="7" spans="1:4" ht="21" x14ac:dyDescent="0.5">
      <c r="A7" s="4"/>
    </row>
    <row r="8" spans="1:4" ht="21" x14ac:dyDescent="0.35">
      <c r="A8" s="11" t="s">
        <v>5</v>
      </c>
    </row>
    <row r="9" spans="1:4" x14ac:dyDescent="0.35">
      <c r="A9" s="13" t="s">
        <v>6</v>
      </c>
    </row>
    <row r="10" spans="1:4" x14ac:dyDescent="0.35">
      <c r="A10" s="13" t="s">
        <v>7</v>
      </c>
    </row>
    <row r="11" spans="1:4" x14ac:dyDescent="0.35">
      <c r="A11" s="13" t="s">
        <v>8</v>
      </c>
    </row>
    <row r="12" spans="1:4" x14ac:dyDescent="0.35">
      <c r="B12" s="5"/>
    </row>
    <row r="13" spans="1:4" ht="21" x14ac:dyDescent="0.5">
      <c r="A13" s="4" t="s">
        <v>9</v>
      </c>
      <c r="B13" s="4" t="s">
        <v>10</v>
      </c>
      <c r="C13" s="4" t="s">
        <v>11</v>
      </c>
      <c r="D13" s="4" t="s">
        <v>12</v>
      </c>
    </row>
    <row r="14" spans="1:4" x14ac:dyDescent="0.35">
      <c r="A14">
        <v>1</v>
      </c>
      <c r="B14" s="14" t="s">
        <v>13</v>
      </c>
    </row>
    <row r="15" spans="1:4" x14ac:dyDescent="0.35">
      <c r="B15" s="6" t="s">
        <v>14</v>
      </c>
      <c r="C15" t="s">
        <v>52</v>
      </c>
      <c r="D15">
        <f>IF(C15="yes",1,0)</f>
        <v>0</v>
      </c>
    </row>
    <row r="16" spans="1:4" x14ac:dyDescent="0.35">
      <c r="B16" s="6" t="s">
        <v>15</v>
      </c>
      <c r="C16" t="s">
        <v>52</v>
      </c>
      <c r="D16">
        <f>IF(C16="yes",2,0)</f>
        <v>0</v>
      </c>
    </row>
    <row r="17" spans="1:4" x14ac:dyDescent="0.35">
      <c r="B17" s="6" t="s">
        <v>16</v>
      </c>
      <c r="C17" t="s">
        <v>52</v>
      </c>
      <c r="D17">
        <f>IF(C17="yes",3,0)</f>
        <v>0</v>
      </c>
    </row>
    <row r="18" spans="1:4" x14ac:dyDescent="0.35">
      <c r="B18" s="6" t="s">
        <v>17</v>
      </c>
      <c r="C18" t="s">
        <v>52</v>
      </c>
      <c r="D18">
        <f>IF(C18="yes",4,0)</f>
        <v>0</v>
      </c>
    </row>
    <row r="20" spans="1:4" x14ac:dyDescent="0.35">
      <c r="A20">
        <v>2</v>
      </c>
      <c r="B20" s="14" t="s">
        <v>18</v>
      </c>
    </row>
    <row r="21" spans="1:4" s="3" customFormat="1" x14ac:dyDescent="0.35">
      <c r="A21" s="3" t="s">
        <v>19</v>
      </c>
      <c r="B21" s="6" t="s">
        <v>20</v>
      </c>
      <c r="C21" t="s">
        <v>52</v>
      </c>
      <c r="D21">
        <f>IF(C21="yes",1,0)</f>
        <v>0</v>
      </c>
    </row>
    <row r="22" spans="1:4" s="3" customFormat="1" x14ac:dyDescent="0.35">
      <c r="A22" s="3" t="s">
        <v>21</v>
      </c>
      <c r="B22" s="6" t="s">
        <v>22</v>
      </c>
      <c r="C22" t="s">
        <v>52</v>
      </c>
      <c r="D22">
        <f>IF(C22="yes",2,0)</f>
        <v>0</v>
      </c>
    </row>
    <row r="23" spans="1:4" s="3" customFormat="1" x14ac:dyDescent="0.35">
      <c r="A23" s="3" t="s">
        <v>23</v>
      </c>
      <c r="B23" s="6" t="s">
        <v>24</v>
      </c>
      <c r="C23" t="s">
        <v>52</v>
      </c>
      <c r="D23">
        <f>IF(C23="yes",3,0)</f>
        <v>0</v>
      </c>
    </row>
    <row r="24" spans="1:4" x14ac:dyDescent="0.35">
      <c r="B24" s="6" t="s">
        <v>25</v>
      </c>
      <c r="C24" t="s">
        <v>52</v>
      </c>
      <c r="D24">
        <f>IF(C24="yes",4,0)</f>
        <v>0</v>
      </c>
    </row>
    <row r="26" spans="1:4" x14ac:dyDescent="0.35">
      <c r="A26">
        <v>3</v>
      </c>
      <c r="B26" s="14" t="s">
        <v>26</v>
      </c>
    </row>
    <row r="27" spans="1:4" x14ac:dyDescent="0.35">
      <c r="B27" s="6" t="s">
        <v>27</v>
      </c>
      <c r="C27" t="s">
        <v>52</v>
      </c>
      <c r="D27">
        <f>IF(C27="yes",1,0)</f>
        <v>0</v>
      </c>
    </row>
    <row r="28" spans="1:4" x14ac:dyDescent="0.35">
      <c r="B28" s="6" t="s">
        <v>28</v>
      </c>
      <c r="C28" t="s">
        <v>52</v>
      </c>
      <c r="D28">
        <f>IF(C28="yes",2,0)</f>
        <v>0</v>
      </c>
    </row>
    <row r="29" spans="1:4" x14ac:dyDescent="0.35">
      <c r="B29" s="6" t="s">
        <v>29</v>
      </c>
      <c r="C29" t="s">
        <v>52</v>
      </c>
      <c r="D29">
        <f>IF(C29="yes",3,0)</f>
        <v>0</v>
      </c>
    </row>
    <row r="30" spans="1:4" x14ac:dyDescent="0.35">
      <c r="B30" s="6" t="s">
        <v>30</v>
      </c>
      <c r="C30" t="s">
        <v>52</v>
      </c>
      <c r="D30">
        <f>IF(C30="yes",4,0)</f>
        <v>0</v>
      </c>
    </row>
    <row r="32" spans="1:4" x14ac:dyDescent="0.35">
      <c r="A32">
        <v>4</v>
      </c>
      <c r="B32" s="14" t="s">
        <v>31</v>
      </c>
    </row>
    <row r="33" spans="1:4" x14ac:dyDescent="0.35">
      <c r="B33" s="6" t="s">
        <v>32</v>
      </c>
      <c r="C33" t="s">
        <v>52</v>
      </c>
      <c r="D33">
        <f>IF(C33="yes",1,0)</f>
        <v>0</v>
      </c>
    </row>
    <row r="34" spans="1:4" x14ac:dyDescent="0.35">
      <c r="B34" s="6" t="s">
        <v>33</v>
      </c>
      <c r="C34" t="s">
        <v>52</v>
      </c>
      <c r="D34">
        <f>IF(C34="yes",2,0)</f>
        <v>0</v>
      </c>
    </row>
    <row r="35" spans="1:4" x14ac:dyDescent="0.35">
      <c r="B35" s="6" t="s">
        <v>34</v>
      </c>
      <c r="C35" t="s">
        <v>52</v>
      </c>
      <c r="D35">
        <f>IF(C35="yes",3,0)</f>
        <v>0</v>
      </c>
    </row>
    <row r="36" spans="1:4" x14ac:dyDescent="0.35">
      <c r="B36" s="6" t="s">
        <v>35</v>
      </c>
      <c r="C36" t="s">
        <v>52</v>
      </c>
      <c r="D36">
        <f>IF(C36="yes",4,0)</f>
        <v>0</v>
      </c>
    </row>
    <row r="37" spans="1:4" x14ac:dyDescent="0.35">
      <c r="B37" s="13"/>
    </row>
    <row r="38" spans="1:4" x14ac:dyDescent="0.35">
      <c r="A38">
        <v>5</v>
      </c>
      <c r="B38" s="14" t="s">
        <v>36</v>
      </c>
    </row>
    <row r="39" spans="1:4" x14ac:dyDescent="0.35">
      <c r="B39" s="6" t="s">
        <v>37</v>
      </c>
      <c r="C39" t="s">
        <v>52</v>
      </c>
      <c r="D39">
        <f>IF(C39="yes",1,0)</f>
        <v>0</v>
      </c>
    </row>
    <row r="40" spans="1:4" x14ac:dyDescent="0.35">
      <c r="B40" s="6" t="s">
        <v>38</v>
      </c>
      <c r="C40" t="s">
        <v>52</v>
      </c>
      <c r="D40">
        <f>IF(C40="yes",2,0)</f>
        <v>0</v>
      </c>
    </row>
    <row r="41" spans="1:4" x14ac:dyDescent="0.35">
      <c r="B41" s="6" t="s">
        <v>39</v>
      </c>
      <c r="C41" t="s">
        <v>52</v>
      </c>
      <c r="D41">
        <f>IF(C41="yes",3,0)</f>
        <v>0</v>
      </c>
    </row>
    <row r="42" spans="1:4" x14ac:dyDescent="0.35">
      <c r="B42" s="6" t="s">
        <v>40</v>
      </c>
      <c r="C42" t="s">
        <v>52</v>
      </c>
      <c r="D42">
        <f>IF(C42="yes",4,0)</f>
        <v>0</v>
      </c>
    </row>
    <row r="44" spans="1:4" x14ac:dyDescent="0.35">
      <c r="A44">
        <v>6</v>
      </c>
      <c r="B44" s="14" t="s">
        <v>41</v>
      </c>
    </row>
    <row r="45" spans="1:4" x14ac:dyDescent="0.35">
      <c r="B45" s="6" t="s">
        <v>42</v>
      </c>
      <c r="C45" t="s">
        <v>52</v>
      </c>
      <c r="D45">
        <f>IF(C45="yes",1,0)</f>
        <v>0</v>
      </c>
    </row>
    <row r="46" spans="1:4" x14ac:dyDescent="0.35">
      <c r="B46" s="6" t="s">
        <v>43</v>
      </c>
      <c r="C46" t="s">
        <v>52</v>
      </c>
      <c r="D46">
        <f>IF(C46="yes",2,0)</f>
        <v>0</v>
      </c>
    </row>
    <row r="47" spans="1:4" x14ac:dyDescent="0.35">
      <c r="B47" s="6" t="s">
        <v>44</v>
      </c>
      <c r="C47" t="s">
        <v>52</v>
      </c>
      <c r="D47">
        <f>IF(C47="yes",3,0)</f>
        <v>0</v>
      </c>
    </row>
    <row r="48" spans="1:4" x14ac:dyDescent="0.35">
      <c r="B48" s="6" t="s">
        <v>45</v>
      </c>
      <c r="C48" t="s">
        <v>52</v>
      </c>
      <c r="D48">
        <f>IF(C48="yes",4,0)</f>
        <v>0</v>
      </c>
    </row>
    <row r="50" spans="1:4" x14ac:dyDescent="0.35">
      <c r="A50">
        <v>7</v>
      </c>
      <c r="B50" s="14" t="s">
        <v>46</v>
      </c>
    </row>
    <row r="51" spans="1:4" x14ac:dyDescent="0.35">
      <c r="B51" s="6" t="s">
        <v>47</v>
      </c>
      <c r="C51" t="s">
        <v>52</v>
      </c>
      <c r="D51">
        <f>IF(C51="yes",1,0)</f>
        <v>0</v>
      </c>
    </row>
    <row r="52" spans="1:4" x14ac:dyDescent="0.35">
      <c r="B52" s="6" t="s">
        <v>48</v>
      </c>
      <c r="C52" t="s">
        <v>52</v>
      </c>
      <c r="D52">
        <f>IF(C52="yes",2,0)</f>
        <v>0</v>
      </c>
    </row>
    <row r="53" spans="1:4" x14ac:dyDescent="0.35">
      <c r="B53" s="6" t="s">
        <v>49</v>
      </c>
      <c r="C53" t="s">
        <v>52</v>
      </c>
      <c r="D53">
        <f>IF(C53="yes",3,0)</f>
        <v>0</v>
      </c>
    </row>
    <row r="54" spans="1:4" x14ac:dyDescent="0.35">
      <c r="B54" s="6" t="s">
        <v>50</v>
      </c>
      <c r="C54" t="s">
        <v>52</v>
      </c>
      <c r="D54">
        <f>IF(C54="yes",4,0)</f>
        <v>0</v>
      </c>
    </row>
    <row r="56" spans="1:4" ht="25" x14ac:dyDescent="0.5">
      <c r="B56" s="7"/>
      <c r="C56" s="10" t="s">
        <v>51</v>
      </c>
      <c r="D56" s="9">
        <f>SUM(D15:D55)</f>
        <v>0</v>
      </c>
    </row>
    <row r="58" spans="1:4" ht="33.5" x14ac:dyDescent="0.75">
      <c r="B58" s="8" t="str">
        <f>IF(D56&lt;=9,"Low Risk", "High Risk")</f>
        <v>Low Risk</v>
      </c>
    </row>
  </sheetData>
  <mergeCells count="1">
    <mergeCell ref="A1:C1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Preview xmlns="4bc508c7-85b2-4472-bc4e-693ae42d95d7" xsi:nil="true"/>
    <TaxCatchAll xmlns="e1c38412-7bae-4b41-9e2f-7d05cb869f39" xsi:nil="true"/>
    <lcf76f155ced4ddcb4097134ff3c332f xmlns="4bc508c7-85b2-4472-bc4e-693ae42d95d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68204055211142845CED57F727C4B9" ma:contentTypeVersion="20" ma:contentTypeDescription="Utwórz nowy dokument." ma:contentTypeScope="" ma:versionID="fd0f5e87708736d7c23c5ab035909661">
  <xsd:schema xmlns:xsd="http://www.w3.org/2001/XMLSchema" xmlns:xs="http://www.w3.org/2001/XMLSchema" xmlns:p="http://schemas.microsoft.com/office/2006/metadata/properties" xmlns:ns2="4bc508c7-85b2-4472-bc4e-693ae42d95d7" xmlns:ns3="e1c38412-7bae-4b41-9e2f-7d05cb869f39" targetNamespace="http://schemas.microsoft.com/office/2006/metadata/properties" ma:root="true" ma:fieldsID="f9f9e3694dea4e66f3af87ce0c0835ae" ns2:_="" ns3:_="">
    <xsd:import namespace="4bc508c7-85b2-4472-bc4e-693ae42d95d7"/>
    <xsd:import namespace="e1c38412-7bae-4b41-9e2f-7d05cb869f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ImagePreview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508c7-85b2-4472-bc4e-693ae42d9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93b83814-902d-414e-b0a3-5e2625750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magePreview" ma:index="24" nillable="true" ma:displayName="Image Preview" ma:format="Thumbnail" ma:internalName="ImagePreview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38412-7bae-4b41-9e2f-7d05cb869f3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f23426-f242-44ba-8817-9906149a4a5d}" ma:internalName="TaxCatchAll" ma:showField="CatchAllData" ma:web="e1c38412-7bae-4b41-9e2f-7d05cb869f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EFF990-5C63-451E-BDD9-F53BD69891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B477F2-365C-4F6F-8D15-E64D96F91289}">
  <ds:schemaRefs>
    <ds:schemaRef ds:uri="http://schemas.microsoft.com/office/2006/metadata/properties"/>
    <ds:schemaRef ds:uri="http://schemas.microsoft.com/office/infopath/2007/PartnerControls"/>
    <ds:schemaRef ds:uri="4bc508c7-85b2-4472-bc4e-693ae42d95d7"/>
    <ds:schemaRef ds:uri="e1c38412-7bae-4b41-9e2f-7d05cb869f39"/>
  </ds:schemaRefs>
</ds:datastoreItem>
</file>

<file path=customXml/itemProps3.xml><?xml version="1.0" encoding="utf-8"?>
<ds:datastoreItem xmlns:ds="http://schemas.openxmlformats.org/officeDocument/2006/customXml" ds:itemID="{9F821288-1B7E-4221-90A8-FFFBA41ED0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Pichur, Marcin</cp:lastModifiedBy>
  <cp:revision/>
  <dcterms:created xsi:type="dcterms:W3CDTF">2024-02-22T11:47:17Z</dcterms:created>
  <dcterms:modified xsi:type="dcterms:W3CDTF">2025-03-28T10:42:21Z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0x0101008068204055211142845CED57F727C4B9</vt:lpwstr>
  </property>
  <property fmtid="{D5CDD505-2E9C-101B-9397-08002B2CF9AE}" pid="3" name="MediaServiceImageTags">
    <vt:lpwstr/>
  </property>
</Properties>
</file>